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8455" windowHeight="11955"/>
  </bookViews>
  <sheets>
    <sheet name="ИТОГ" sheetId="1" r:id="rId1"/>
    <sheet name="1гр" sheetId="2" r:id="rId2"/>
    <sheet name="2гр" sheetId="3" r:id="rId3"/>
    <sheet name="3гр" sheetId="4" r:id="rId4"/>
  </sheets>
  <calcPr calcId="125725"/>
</workbook>
</file>

<file path=xl/calcChain.xml><?xml version="1.0" encoding="utf-8"?>
<calcChain xmlns="http://schemas.openxmlformats.org/spreadsheetml/2006/main">
  <c r="I31" i="4"/>
  <c r="F31"/>
  <c r="C31"/>
  <c r="U31" i="3"/>
  <c r="R31"/>
  <c r="O31"/>
  <c r="L31"/>
  <c r="I31"/>
  <c r="F31"/>
  <c r="C31"/>
  <c r="L31" i="2"/>
  <c r="I31"/>
  <c r="F31"/>
  <c r="C31"/>
  <c r="D29" i="1"/>
  <c r="D28"/>
  <c r="D27"/>
  <c r="D24"/>
  <c r="D23"/>
  <c r="D22"/>
  <c r="D21"/>
  <c r="D20"/>
  <c r="D19"/>
  <c r="D18"/>
  <c r="D15"/>
  <c r="D14"/>
  <c r="D13"/>
  <c r="D12"/>
</calcChain>
</file>

<file path=xl/sharedStrings.xml><?xml version="1.0" encoding="utf-8"?>
<sst xmlns="http://schemas.openxmlformats.org/spreadsheetml/2006/main" count="412" uniqueCount="144">
  <si>
    <t>МИНИСТЕРСТВО ФИЗИЧЕСКОЙ КУЛЬТУРЫ И СПОРТА ЧЕЛЯБИНСКОЙ ОБЛАСТИ</t>
  </si>
  <si>
    <t>ФЕДЕРАЦИЯ ПЛАВАНИЯ ЧЕЛЯБИНСКОЙ ОБЛАСТИ</t>
  </si>
  <si>
    <t>ОКУ "РЕГИОНАЛЬНЫЙ ЦЕНТР СПОРТИВНОЙ ПОДГОТОВКИ ЧЕЛЯБИНСКОЙ ОБЛАСТИ</t>
  </si>
  <si>
    <t>МАУ "ДВОРЕЦ СПОРТА "МАГНЕЗИТ"</t>
  </si>
  <si>
    <t>Спартакиада учащихся Челябинской области "Олимпийские надежды Южного Урала 2022 года"</t>
  </si>
  <si>
    <t>г. Сатка</t>
  </si>
  <si>
    <t>19-20 ноября 2022</t>
  </si>
  <si>
    <t>ИТОГ командного первенства</t>
  </si>
  <si>
    <t>1 группа</t>
  </si>
  <si>
    <t>Челябинск</t>
  </si>
  <si>
    <t>Златоуст</t>
  </si>
  <si>
    <t>Магнитогорск</t>
  </si>
  <si>
    <t>Миасс</t>
  </si>
  <si>
    <t>2 группа</t>
  </si>
  <si>
    <t>Саткинский район</t>
  </si>
  <si>
    <t>Озерск</t>
  </si>
  <si>
    <t>Снежинск</t>
  </si>
  <si>
    <t>Чебаркуль</t>
  </si>
  <si>
    <t>Троицк</t>
  </si>
  <si>
    <t>Кыштым</t>
  </si>
  <si>
    <t>Ашинский район</t>
  </si>
  <si>
    <t>3 группа</t>
  </si>
  <si>
    <t>Верхнеуральский район</t>
  </si>
  <si>
    <t>Кунашакский район</t>
  </si>
  <si>
    <t>Верхний Уфалей</t>
  </si>
  <si>
    <t>Главный судья</t>
  </si>
  <si>
    <t>Сосновская С.Ю.</t>
  </si>
  <si>
    <t>эст вст м</t>
  </si>
  <si>
    <t>эст вст д</t>
  </si>
  <si>
    <t>эст комб м</t>
  </si>
  <si>
    <t>эст комб д</t>
  </si>
  <si>
    <t>архангельский</t>
  </si>
  <si>
    <t>валов</t>
  </si>
  <si>
    <t>барабанова</t>
  </si>
  <si>
    <t>васильева</t>
  </si>
  <si>
    <t>денисов</t>
  </si>
  <si>
    <t>гуркин</t>
  </si>
  <si>
    <t>перфильев</t>
  </si>
  <si>
    <t>максин</t>
  </si>
  <si>
    <t>колосова</t>
  </si>
  <si>
    <t>сирина</t>
  </si>
  <si>
    <t>неволина</t>
  </si>
  <si>
    <t>николаус</t>
  </si>
  <si>
    <t>пазуха</t>
  </si>
  <si>
    <t>шерстнева</t>
  </si>
  <si>
    <t>белоусов</t>
  </si>
  <si>
    <t>тарская</t>
  </si>
  <si>
    <t>Рыжков</t>
  </si>
  <si>
    <t>богуславский</t>
  </si>
  <si>
    <t>шагивалеева</t>
  </si>
  <si>
    <t>ваняшкин</t>
  </si>
  <si>
    <t>харлов</t>
  </si>
  <si>
    <t>енютина</t>
  </si>
  <si>
    <t>киселева</t>
  </si>
  <si>
    <t>цитрин</t>
  </si>
  <si>
    <t>власенко</t>
  </si>
  <si>
    <t>еремин</t>
  </si>
  <si>
    <t>Лактионов</t>
  </si>
  <si>
    <t>королев</t>
  </si>
  <si>
    <t>беседа</t>
  </si>
  <si>
    <t>кораблев</t>
  </si>
  <si>
    <t>булаев</t>
  </si>
  <si>
    <t>Кувшинов</t>
  </si>
  <si>
    <t>селихова</t>
  </si>
  <si>
    <t>коновалов</t>
  </si>
  <si>
    <t>короткова</t>
  </si>
  <si>
    <t>юдина</t>
  </si>
  <si>
    <t>обшивалкин</t>
  </si>
  <si>
    <t>русаков</t>
  </si>
  <si>
    <t>шельгорн</t>
  </si>
  <si>
    <t>чистова</t>
  </si>
  <si>
    <t>Ашинский</t>
  </si>
  <si>
    <t>кучуков</t>
  </si>
  <si>
    <t>Акшаев</t>
  </si>
  <si>
    <t>лапкина</t>
  </si>
  <si>
    <t>борцова</t>
  </si>
  <si>
    <t>шишкин</t>
  </si>
  <si>
    <t>ильина</t>
  </si>
  <si>
    <t>мурыгина</t>
  </si>
  <si>
    <t>журавлев</t>
  </si>
  <si>
    <t>михайлов</t>
  </si>
  <si>
    <t>коштыличев</t>
  </si>
  <si>
    <t>юраш</t>
  </si>
  <si>
    <t>ситников</t>
  </si>
  <si>
    <t>суслова</t>
  </si>
  <si>
    <t>шлемов</t>
  </si>
  <si>
    <t>дементьева</t>
  </si>
  <si>
    <t>лисов</t>
  </si>
  <si>
    <t>бочкарев</t>
  </si>
  <si>
    <t>лебедев</t>
  </si>
  <si>
    <t>полякова</t>
  </si>
  <si>
    <t>тарасова</t>
  </si>
  <si>
    <t>Палин</t>
  </si>
  <si>
    <t>коровина</t>
  </si>
  <si>
    <t>оксенчук</t>
  </si>
  <si>
    <t>еремеев</t>
  </si>
  <si>
    <t>сычев</t>
  </si>
  <si>
    <t>прокопьева</t>
  </si>
  <si>
    <t>кутиков</t>
  </si>
  <si>
    <t>стравинский</t>
  </si>
  <si>
    <t>выродова</t>
  </si>
  <si>
    <t>дивянин</t>
  </si>
  <si>
    <t>гумирова</t>
  </si>
  <si>
    <t>олейник</t>
  </si>
  <si>
    <t>малютин</t>
  </si>
  <si>
    <t>дугина</t>
  </si>
  <si>
    <t>соколенко</t>
  </si>
  <si>
    <t>клепалов</t>
  </si>
  <si>
    <t>щукин</t>
  </si>
  <si>
    <t>кузнецова</t>
  </si>
  <si>
    <t>бронникова</t>
  </si>
  <si>
    <t>мельник</t>
  </si>
  <si>
    <t>филюшкин</t>
  </si>
  <si>
    <t>борискин</t>
  </si>
  <si>
    <t>сухинина</t>
  </si>
  <si>
    <t>перевалова</t>
  </si>
  <si>
    <t>жильцов</t>
  </si>
  <si>
    <t>адеев</t>
  </si>
  <si>
    <t>соловьев</t>
  </si>
  <si>
    <t>писарева</t>
  </si>
  <si>
    <t>носырев</t>
  </si>
  <si>
    <t>солянников</t>
  </si>
  <si>
    <t>ломаков</t>
  </si>
  <si>
    <t>жиряков</t>
  </si>
  <si>
    <t>Кунашак</t>
  </si>
  <si>
    <t>В.Уфалей</t>
  </si>
  <si>
    <t>подлуцкий</t>
  </si>
  <si>
    <t>зарипова</t>
  </si>
  <si>
    <t>савиных</t>
  </si>
  <si>
    <t>яковлева</t>
  </si>
  <si>
    <t>хажеев</t>
  </si>
  <si>
    <t>паначева</t>
  </si>
  <si>
    <t>неумоев</t>
  </si>
  <si>
    <t>сычева</t>
  </si>
  <si>
    <t>волков</t>
  </si>
  <si>
    <t>панамарева</t>
  </si>
  <si>
    <t>наумова</t>
  </si>
  <si>
    <t>юсупова</t>
  </si>
  <si>
    <t>панафидина</t>
  </si>
  <si>
    <t>котов</t>
  </si>
  <si>
    <t>бритов</t>
  </si>
  <si>
    <t>захарова</t>
  </si>
  <si>
    <t>мулдабаев</t>
  </si>
  <si>
    <t>вдовцева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</si>
</sst>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theme="1"/>
      <name val="Calibri"/>
      <scheme val="minor"/>
    </font>
    <font>
      <b/>
      <sz val="16"/>
      <color theme="1"/>
      <name val="Calibri"/>
      <scheme val="minor"/>
    </font>
    <font>
      <b/>
      <sz val="14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1" fillId="0" borderId="0" xfId="0" applyNumberFormat="1" applyFont="1"/>
    <xf numFmtId="0" fontId="2" fillId="0" borderId="0" xfId="0" applyNumberFormat="1" applyFont="1" applyAlignment="1">
      <alignment horizontal="center" vertical="top" wrapText="1"/>
    </xf>
    <xf numFmtId="14" fontId="2" fillId="0" borderId="0" xfId="0" applyNumberFormat="1" applyFont="1" applyAlignment="1">
      <alignment horizontal="left" vertical="top"/>
    </xf>
    <xf numFmtId="0" fontId="2" fillId="0" borderId="0" xfId="0" applyNumberFormat="1" applyFont="1" applyAlignment="1">
      <alignment vertical="top" wrapText="1"/>
    </xf>
    <xf numFmtId="0" fontId="3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left"/>
    </xf>
    <xf numFmtId="2" fontId="2" fillId="0" borderId="0" xfId="0" applyNumberFormat="1" applyFont="1"/>
    <xf numFmtId="0" fontId="2" fillId="0" borderId="0" xfId="0" applyNumberFormat="1" applyFont="1" applyAlignment="1">
      <alignment vertical="top"/>
    </xf>
    <xf numFmtId="2" fontId="2" fillId="0" borderId="0" xfId="0" applyNumberFormat="1" applyFont="1" applyAlignment="1">
      <alignment horizontal="left" vertical="top"/>
    </xf>
    <xf numFmtId="0" fontId="1" fillId="0" borderId="0" xfId="0" applyNumberFormat="1" applyFont="1" applyAlignment="1">
      <alignment horizontal="center"/>
    </xf>
    <xf numFmtId="0" fontId="4" fillId="0" borderId="0" xfId="0" applyNumberFormat="1" applyFont="1"/>
    <xf numFmtId="0" fontId="4" fillId="0" borderId="0" xfId="0" applyNumberFormat="1" applyFont="1" applyAlignment="1">
      <alignment horizontal="center"/>
    </xf>
    <xf numFmtId="0" fontId="5" fillId="0" borderId="0" xfId="0" applyNumberFormat="1" applyFont="1"/>
    <xf numFmtId="0" fontId="5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left" vertical="top"/>
    </xf>
    <xf numFmtId="0" fontId="2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center"/>
    </xf>
    <xf numFmtId="0" fontId="2" fillId="2" borderId="0" xfId="0" applyNumberFormat="1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5"/>
  <sheetViews>
    <sheetView tabSelected="1" workbookViewId="0">
      <selection sqref="A1:F1"/>
    </sheetView>
  </sheetViews>
  <sheetFormatPr defaultColWidth="9.140625" defaultRowHeight="15"/>
  <cols>
    <col min="3" max="3" width="46.85546875" customWidth="1"/>
  </cols>
  <sheetData>
    <row r="1" spans="1:6">
      <c r="A1" s="16" t="s">
        <v>0</v>
      </c>
      <c r="B1" s="16"/>
      <c r="C1" s="16"/>
      <c r="D1" s="16"/>
      <c r="E1" s="16"/>
      <c r="F1" s="16"/>
    </row>
    <row r="2" spans="1:6">
      <c r="A2" s="16" t="s">
        <v>1</v>
      </c>
      <c r="B2" s="16"/>
      <c r="C2" s="16"/>
      <c r="D2" s="16"/>
      <c r="E2" s="16"/>
      <c r="F2" s="16"/>
    </row>
    <row r="3" spans="1:6">
      <c r="A3" s="16" t="s">
        <v>2</v>
      </c>
      <c r="B3" s="16"/>
      <c r="C3" s="16"/>
      <c r="D3" s="16"/>
      <c r="E3" s="16"/>
      <c r="F3" s="16"/>
    </row>
    <row r="4" spans="1:6">
      <c r="A4" s="16" t="s">
        <v>3</v>
      </c>
      <c r="B4" s="16"/>
      <c r="C4" s="16"/>
      <c r="D4" s="16"/>
      <c r="E4" s="16"/>
      <c r="F4" s="16"/>
    </row>
    <row r="5" spans="1:6">
      <c r="A5" s="16" t="s">
        <v>4</v>
      </c>
      <c r="B5" s="16"/>
      <c r="C5" s="16"/>
      <c r="D5" s="16"/>
      <c r="E5" s="16"/>
      <c r="F5" s="16"/>
    </row>
    <row r="6" spans="1:6">
      <c r="A6" s="17"/>
      <c r="B6" s="17"/>
      <c r="C6" s="17"/>
      <c r="D6" s="17"/>
      <c r="E6" s="17"/>
      <c r="F6" s="17"/>
    </row>
    <row r="7" spans="1:6">
      <c r="A7" s="1"/>
      <c r="B7" s="1"/>
      <c r="C7" s="1"/>
      <c r="D7" s="1" t="s">
        <v>5</v>
      </c>
      <c r="E7" s="14" t="s">
        <v>6</v>
      </c>
      <c r="F7" s="14"/>
    </row>
    <row r="8" spans="1:6">
      <c r="A8" s="1"/>
      <c r="B8" s="1"/>
      <c r="C8" s="1"/>
      <c r="D8" s="1"/>
      <c r="E8" s="2"/>
      <c r="F8" s="2"/>
    </row>
    <row r="9" spans="1:6">
      <c r="B9" s="15" t="s">
        <v>7</v>
      </c>
      <c r="C9" s="15"/>
      <c r="D9" s="15"/>
      <c r="E9" s="15"/>
      <c r="F9" s="3"/>
    </row>
    <row r="11" spans="1:6">
      <c r="C11" s="4" t="s">
        <v>8</v>
      </c>
    </row>
    <row r="12" spans="1:6">
      <c r="B12">
        <v>1</v>
      </c>
      <c r="C12" t="s">
        <v>9</v>
      </c>
      <c r="D12">
        <f>SUM('1гр'!C31)</f>
        <v>1051</v>
      </c>
    </row>
    <row r="13" spans="1:6">
      <c r="B13">
        <v>2</v>
      </c>
      <c r="C13" t="s">
        <v>10</v>
      </c>
      <c r="D13">
        <f>SUM('1гр'!L31)</f>
        <v>1015</v>
      </c>
    </row>
    <row r="14" spans="1:6">
      <c r="B14">
        <v>3</v>
      </c>
      <c r="C14" t="s">
        <v>11</v>
      </c>
      <c r="D14">
        <f>SUM('1гр'!F31)</f>
        <v>999</v>
      </c>
    </row>
    <row r="15" spans="1:6">
      <c r="B15">
        <v>4</v>
      </c>
      <c r="C15" t="s">
        <v>12</v>
      </c>
      <c r="D15">
        <f>SUM('1гр'!I31)</f>
        <v>975</v>
      </c>
    </row>
    <row r="17" spans="2:4">
      <c r="C17" s="4" t="s">
        <v>13</v>
      </c>
    </row>
    <row r="18" spans="2:4">
      <c r="B18">
        <v>1</v>
      </c>
      <c r="C18" t="s">
        <v>14</v>
      </c>
      <c r="D18">
        <f>SUM('2гр'!I31)</f>
        <v>1043</v>
      </c>
    </row>
    <row r="19" spans="2:4">
      <c r="B19">
        <v>2</v>
      </c>
      <c r="C19" t="s">
        <v>15</v>
      </c>
      <c r="D19">
        <f>SUM('2гр'!F31)</f>
        <v>1003</v>
      </c>
    </row>
    <row r="20" spans="2:4">
      <c r="B20">
        <v>3</v>
      </c>
      <c r="C20" t="s">
        <v>16</v>
      </c>
      <c r="D20">
        <f>SUM('2гр'!L31)</f>
        <v>1001</v>
      </c>
    </row>
    <row r="21" spans="2:4">
      <c r="B21">
        <v>4</v>
      </c>
      <c r="C21" t="s">
        <v>17</v>
      </c>
      <c r="D21">
        <f>SUM('2гр'!C31)</f>
        <v>866</v>
      </c>
    </row>
    <row r="22" spans="2:4">
      <c r="B22">
        <v>5</v>
      </c>
      <c r="C22" t="s">
        <v>18</v>
      </c>
      <c r="D22">
        <f>SUM('2гр'!O31)</f>
        <v>283</v>
      </c>
    </row>
    <row r="23" spans="2:4">
      <c r="B23">
        <v>6</v>
      </c>
      <c r="C23" t="s">
        <v>19</v>
      </c>
      <c r="D23">
        <f>SUM('2гр'!R31)</f>
        <v>274</v>
      </c>
    </row>
    <row r="24" spans="2:4">
      <c r="B24">
        <v>7</v>
      </c>
      <c r="C24" t="s">
        <v>20</v>
      </c>
      <c r="D24">
        <f>SUM('2гр'!U31)</f>
        <v>172</v>
      </c>
    </row>
    <row r="26" spans="2:4">
      <c r="C26" s="4" t="s">
        <v>21</v>
      </c>
    </row>
    <row r="27" spans="2:4">
      <c r="B27">
        <v>1</v>
      </c>
      <c r="C27" t="s">
        <v>22</v>
      </c>
      <c r="D27">
        <f>SUM('3гр'!C31)</f>
        <v>1020</v>
      </c>
    </row>
    <row r="28" spans="2:4">
      <c r="B28">
        <v>2</v>
      </c>
      <c r="C28" t="s">
        <v>23</v>
      </c>
      <c r="D28">
        <f>SUM('3гр'!F31)</f>
        <v>485</v>
      </c>
    </row>
    <row r="29" spans="2:4">
      <c r="B29">
        <v>3</v>
      </c>
      <c r="C29" t="s">
        <v>24</v>
      </c>
      <c r="D29">
        <f>SUM('3гр'!I31)</f>
        <v>186</v>
      </c>
    </row>
    <row r="33" spans="3:6">
      <c r="C33" s="5" t="s">
        <v>25</v>
      </c>
      <c r="D33" s="6" t="s">
        <v>26</v>
      </c>
    </row>
    <row r="34" spans="3:6">
      <c r="C34" s="5"/>
      <c r="F34" s="6"/>
    </row>
    <row r="35" spans="3:6">
      <c r="C35" s="7"/>
      <c r="F35" s="8"/>
    </row>
  </sheetData>
  <mergeCells count="8">
    <mergeCell ref="E7:F7"/>
    <mergeCell ref="B9:E9"/>
    <mergeCell ref="A1:F1"/>
    <mergeCell ref="A2:F2"/>
    <mergeCell ref="A3:F3"/>
    <mergeCell ref="A4:F4"/>
    <mergeCell ref="A5:F5"/>
    <mergeCell ref="A6:F6"/>
  </mergeCells>
  <pageMargins left="0.70000004768371604" right="0.70000004768371604" top="0.75" bottom="0.75" header="0.30000001192092901" footer="0.3000000119209290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8"/>
  <sheetViews>
    <sheetView workbookViewId="0"/>
  </sheetViews>
  <sheetFormatPr defaultColWidth="9.140625" defaultRowHeight="15"/>
  <cols>
    <col min="3" max="3" width="9.140625" style="9" bestFit="1" customWidth="1"/>
  </cols>
  <sheetData>
    <row r="1" spans="1:12">
      <c r="B1" t="s">
        <v>9</v>
      </c>
      <c r="E1" t="s">
        <v>11</v>
      </c>
      <c r="F1" s="9"/>
      <c r="H1" t="s">
        <v>12</v>
      </c>
      <c r="I1" s="9"/>
      <c r="K1" t="s">
        <v>10</v>
      </c>
      <c r="L1" s="9"/>
    </row>
    <row r="2" spans="1:12">
      <c r="B2" t="s">
        <v>27</v>
      </c>
      <c r="C2" s="9">
        <v>66</v>
      </c>
      <c r="E2" t="s">
        <v>27</v>
      </c>
      <c r="F2" s="9">
        <v>62</v>
      </c>
      <c r="H2" t="s">
        <v>27</v>
      </c>
      <c r="I2" s="9">
        <v>58</v>
      </c>
      <c r="K2" t="s">
        <v>27</v>
      </c>
      <c r="L2" s="9">
        <v>54</v>
      </c>
    </row>
    <row r="3" spans="1:12">
      <c r="B3" t="s">
        <v>28</v>
      </c>
      <c r="C3" s="9">
        <v>62</v>
      </c>
      <c r="E3" t="s">
        <v>28</v>
      </c>
      <c r="F3" s="9">
        <v>54</v>
      </c>
      <c r="H3" t="s">
        <v>28</v>
      </c>
      <c r="I3" s="9">
        <v>58</v>
      </c>
      <c r="K3" t="s">
        <v>28</v>
      </c>
      <c r="L3" s="9">
        <v>66</v>
      </c>
    </row>
    <row r="4" spans="1:12">
      <c r="B4" t="s">
        <v>29</v>
      </c>
      <c r="C4" s="9">
        <v>66</v>
      </c>
      <c r="E4" t="s">
        <v>29</v>
      </c>
      <c r="F4" s="9">
        <v>62</v>
      </c>
      <c r="H4" t="s">
        <v>29</v>
      </c>
      <c r="I4" s="9">
        <v>58</v>
      </c>
      <c r="K4" t="s">
        <v>29</v>
      </c>
      <c r="L4" s="9">
        <v>54</v>
      </c>
    </row>
    <row r="5" spans="1:12">
      <c r="B5" t="s">
        <v>30</v>
      </c>
      <c r="C5" s="9">
        <v>62</v>
      </c>
      <c r="E5" t="s">
        <v>30</v>
      </c>
      <c r="F5" s="9">
        <v>58</v>
      </c>
      <c r="H5" t="s">
        <v>30</v>
      </c>
      <c r="I5" s="9">
        <v>54</v>
      </c>
      <c r="K5" t="s">
        <v>30</v>
      </c>
      <c r="L5" s="9">
        <v>66</v>
      </c>
    </row>
    <row r="6" spans="1:12">
      <c r="A6">
        <v>1</v>
      </c>
      <c r="B6" t="s">
        <v>31</v>
      </c>
      <c r="C6" s="9">
        <v>33</v>
      </c>
      <c r="E6" t="s">
        <v>32</v>
      </c>
      <c r="F6" s="9">
        <v>33</v>
      </c>
      <c r="H6" t="s">
        <v>33</v>
      </c>
      <c r="I6" s="9">
        <v>33</v>
      </c>
      <c r="K6" t="s">
        <v>34</v>
      </c>
      <c r="L6" s="9">
        <v>33</v>
      </c>
    </row>
    <row r="7" spans="1:12">
      <c r="A7">
        <v>2</v>
      </c>
      <c r="B7" t="s">
        <v>35</v>
      </c>
      <c r="C7" s="9">
        <v>33</v>
      </c>
      <c r="E7" t="s">
        <v>36</v>
      </c>
      <c r="F7" s="9">
        <v>33</v>
      </c>
      <c r="H7" t="s">
        <v>37</v>
      </c>
      <c r="I7" s="9">
        <v>33</v>
      </c>
      <c r="K7" t="s">
        <v>34</v>
      </c>
      <c r="L7" s="9">
        <v>33</v>
      </c>
    </row>
    <row r="8" spans="1:12">
      <c r="A8">
        <v>3</v>
      </c>
      <c r="B8" t="s">
        <v>35</v>
      </c>
      <c r="C8" s="9">
        <v>33</v>
      </c>
      <c r="E8" t="s">
        <v>38</v>
      </c>
      <c r="F8" s="9">
        <v>33</v>
      </c>
      <c r="H8" t="s">
        <v>37</v>
      </c>
      <c r="I8" s="9">
        <v>33</v>
      </c>
      <c r="K8" t="s">
        <v>34</v>
      </c>
      <c r="L8" s="9">
        <v>33</v>
      </c>
    </row>
    <row r="9" spans="1:12">
      <c r="A9">
        <v>4</v>
      </c>
      <c r="B9" t="s">
        <v>39</v>
      </c>
      <c r="C9" s="9">
        <v>33</v>
      </c>
      <c r="E9" t="s">
        <v>38</v>
      </c>
      <c r="F9" s="9">
        <v>33</v>
      </c>
      <c r="H9" t="s">
        <v>40</v>
      </c>
      <c r="I9" s="9">
        <v>33</v>
      </c>
      <c r="K9" t="s">
        <v>41</v>
      </c>
      <c r="L9" s="9">
        <v>33</v>
      </c>
    </row>
    <row r="10" spans="1:12">
      <c r="A10">
        <v>5</v>
      </c>
      <c r="B10" t="s">
        <v>39</v>
      </c>
      <c r="C10" s="9">
        <v>33</v>
      </c>
      <c r="E10" t="s">
        <v>38</v>
      </c>
      <c r="F10" s="9">
        <v>33</v>
      </c>
      <c r="H10" t="s">
        <v>40</v>
      </c>
      <c r="I10" s="9">
        <v>33</v>
      </c>
      <c r="K10" t="s">
        <v>41</v>
      </c>
      <c r="L10" s="9">
        <v>33</v>
      </c>
    </row>
    <row r="11" spans="1:12">
      <c r="A11">
        <v>6</v>
      </c>
      <c r="B11" t="s">
        <v>42</v>
      </c>
      <c r="C11" s="9">
        <v>33</v>
      </c>
      <c r="E11" t="s">
        <v>43</v>
      </c>
      <c r="F11" s="9">
        <v>33</v>
      </c>
      <c r="H11" t="s">
        <v>44</v>
      </c>
      <c r="I11" s="9">
        <v>33</v>
      </c>
      <c r="K11" t="s">
        <v>41</v>
      </c>
      <c r="L11" s="9">
        <v>33</v>
      </c>
    </row>
    <row r="12" spans="1:12">
      <c r="A12">
        <v>7</v>
      </c>
      <c r="B12" t="s">
        <v>42</v>
      </c>
      <c r="C12" s="9">
        <v>33</v>
      </c>
      <c r="E12" t="s">
        <v>32</v>
      </c>
      <c r="F12" s="9">
        <v>31</v>
      </c>
      <c r="H12" t="s">
        <v>45</v>
      </c>
      <c r="I12" s="9">
        <v>31</v>
      </c>
      <c r="K12" t="s">
        <v>46</v>
      </c>
      <c r="L12" s="9">
        <v>33</v>
      </c>
    </row>
    <row r="13" spans="1:12">
      <c r="A13">
        <v>8</v>
      </c>
      <c r="B13" t="s">
        <v>47</v>
      </c>
      <c r="C13" s="9">
        <v>33</v>
      </c>
      <c r="E13" t="s">
        <v>32</v>
      </c>
      <c r="F13" s="9">
        <v>31</v>
      </c>
      <c r="H13" t="s">
        <v>48</v>
      </c>
      <c r="I13" s="9">
        <v>31</v>
      </c>
      <c r="K13" t="s">
        <v>49</v>
      </c>
      <c r="L13" s="9">
        <v>33</v>
      </c>
    </row>
    <row r="14" spans="1:12">
      <c r="A14">
        <v>9</v>
      </c>
      <c r="B14" t="s">
        <v>47</v>
      </c>
      <c r="C14" s="9">
        <v>33</v>
      </c>
      <c r="E14" t="s">
        <v>36</v>
      </c>
      <c r="F14" s="9">
        <v>31</v>
      </c>
      <c r="H14" t="s">
        <v>50</v>
      </c>
      <c r="I14" s="9">
        <v>31</v>
      </c>
      <c r="K14" t="s">
        <v>49</v>
      </c>
      <c r="L14" s="9">
        <v>33</v>
      </c>
    </row>
    <row r="15" spans="1:12">
      <c r="A15">
        <v>10</v>
      </c>
      <c r="B15" t="s">
        <v>51</v>
      </c>
      <c r="C15" s="9">
        <v>33</v>
      </c>
      <c r="E15" t="s">
        <v>52</v>
      </c>
      <c r="F15" s="9">
        <v>31</v>
      </c>
      <c r="H15" t="s">
        <v>53</v>
      </c>
      <c r="I15" s="9">
        <v>31</v>
      </c>
      <c r="K15" t="s">
        <v>49</v>
      </c>
      <c r="L15" s="9">
        <v>33</v>
      </c>
    </row>
    <row r="16" spans="1:12">
      <c r="A16">
        <v>11</v>
      </c>
      <c r="B16" t="s">
        <v>54</v>
      </c>
      <c r="C16" s="9">
        <v>33</v>
      </c>
      <c r="E16" t="s">
        <v>52</v>
      </c>
      <c r="F16" s="9">
        <v>31</v>
      </c>
      <c r="H16" t="s">
        <v>44</v>
      </c>
      <c r="I16" s="9">
        <v>31</v>
      </c>
      <c r="K16" t="s">
        <v>55</v>
      </c>
      <c r="L16" s="9">
        <v>33</v>
      </c>
    </row>
    <row r="17" spans="1:12">
      <c r="A17">
        <v>12</v>
      </c>
      <c r="B17" t="s">
        <v>54</v>
      </c>
      <c r="C17" s="9">
        <v>33</v>
      </c>
      <c r="E17" t="s">
        <v>56</v>
      </c>
      <c r="F17" s="9">
        <v>31</v>
      </c>
      <c r="H17" t="s">
        <v>44</v>
      </c>
      <c r="I17" s="9">
        <v>31</v>
      </c>
      <c r="K17" t="s">
        <v>55</v>
      </c>
      <c r="L17" s="9">
        <v>31</v>
      </c>
    </row>
    <row r="18" spans="1:12">
      <c r="A18">
        <v>13</v>
      </c>
      <c r="B18" t="s">
        <v>31</v>
      </c>
      <c r="C18" s="9">
        <v>31</v>
      </c>
      <c r="E18" t="s">
        <v>57</v>
      </c>
      <c r="F18" s="9">
        <v>31</v>
      </c>
      <c r="H18" t="s">
        <v>33</v>
      </c>
      <c r="I18" s="9">
        <v>29</v>
      </c>
      <c r="K18" t="s">
        <v>58</v>
      </c>
      <c r="L18" s="9">
        <v>31</v>
      </c>
    </row>
    <row r="19" spans="1:12">
      <c r="A19">
        <v>14</v>
      </c>
      <c r="B19" t="s">
        <v>31</v>
      </c>
      <c r="C19" s="9">
        <v>31</v>
      </c>
      <c r="E19" t="s">
        <v>57</v>
      </c>
      <c r="F19" s="9">
        <v>31</v>
      </c>
      <c r="H19" t="s">
        <v>45</v>
      </c>
      <c r="I19" s="9">
        <v>29</v>
      </c>
      <c r="K19" t="s">
        <v>58</v>
      </c>
      <c r="L19" s="9">
        <v>31</v>
      </c>
    </row>
    <row r="20" spans="1:12">
      <c r="A20">
        <v>15</v>
      </c>
      <c r="B20" t="s">
        <v>59</v>
      </c>
      <c r="C20" s="9">
        <v>31</v>
      </c>
      <c r="E20" t="s">
        <v>43</v>
      </c>
      <c r="F20" s="9">
        <v>31</v>
      </c>
      <c r="H20" t="s">
        <v>60</v>
      </c>
      <c r="I20" s="9">
        <v>29</v>
      </c>
      <c r="K20" t="s">
        <v>46</v>
      </c>
      <c r="L20" s="9">
        <v>31</v>
      </c>
    </row>
    <row r="21" spans="1:12">
      <c r="A21">
        <v>16</v>
      </c>
      <c r="B21" t="s">
        <v>42</v>
      </c>
      <c r="C21" s="9">
        <v>31</v>
      </c>
      <c r="E21" t="s">
        <v>61</v>
      </c>
      <c r="F21" s="9">
        <v>29</v>
      </c>
      <c r="H21" t="s">
        <v>62</v>
      </c>
      <c r="I21" s="9">
        <v>29</v>
      </c>
      <c r="K21" t="s">
        <v>46</v>
      </c>
      <c r="L21" s="9">
        <v>31</v>
      </c>
    </row>
    <row r="22" spans="1:12">
      <c r="A22">
        <v>17</v>
      </c>
      <c r="B22" t="s">
        <v>47</v>
      </c>
      <c r="C22" s="9">
        <v>31</v>
      </c>
      <c r="E22" t="s">
        <v>52</v>
      </c>
      <c r="F22" s="9">
        <v>29</v>
      </c>
      <c r="H22" t="s">
        <v>62</v>
      </c>
      <c r="I22" s="9">
        <v>29</v>
      </c>
      <c r="K22" t="s">
        <v>55</v>
      </c>
      <c r="L22" s="9">
        <v>29</v>
      </c>
    </row>
    <row r="23" spans="1:12">
      <c r="A23">
        <v>18</v>
      </c>
      <c r="B23" t="s">
        <v>63</v>
      </c>
      <c r="C23" s="9">
        <v>31</v>
      </c>
      <c r="E23" t="s">
        <v>56</v>
      </c>
      <c r="F23" s="9">
        <v>29</v>
      </c>
      <c r="H23" t="s">
        <v>37</v>
      </c>
      <c r="I23" s="9">
        <v>29</v>
      </c>
      <c r="K23" t="s">
        <v>64</v>
      </c>
      <c r="L23" s="9">
        <v>29</v>
      </c>
    </row>
    <row r="24" spans="1:12">
      <c r="A24">
        <v>19</v>
      </c>
      <c r="B24" t="s">
        <v>63</v>
      </c>
      <c r="C24" s="9">
        <v>31</v>
      </c>
      <c r="E24" t="s">
        <v>56</v>
      </c>
      <c r="F24" s="9">
        <v>29</v>
      </c>
      <c r="H24" t="s">
        <v>33</v>
      </c>
      <c r="I24" s="9">
        <v>27</v>
      </c>
      <c r="K24" t="s">
        <v>58</v>
      </c>
      <c r="L24" s="9">
        <v>29</v>
      </c>
    </row>
    <row r="25" spans="1:12">
      <c r="A25">
        <v>20</v>
      </c>
      <c r="B25" t="s">
        <v>63</v>
      </c>
      <c r="C25" s="9">
        <v>31</v>
      </c>
      <c r="E25" t="s">
        <v>57</v>
      </c>
      <c r="F25" s="9">
        <v>29</v>
      </c>
      <c r="H25" t="s">
        <v>48</v>
      </c>
      <c r="I25" s="9">
        <v>27</v>
      </c>
      <c r="K25" t="s">
        <v>65</v>
      </c>
      <c r="L25" s="9">
        <v>29</v>
      </c>
    </row>
    <row r="26" spans="1:12">
      <c r="A26">
        <v>21</v>
      </c>
      <c r="B26" t="s">
        <v>51</v>
      </c>
      <c r="C26" s="9">
        <v>31</v>
      </c>
      <c r="E26" t="s">
        <v>66</v>
      </c>
      <c r="F26" s="9">
        <v>29</v>
      </c>
      <c r="H26" t="s">
        <v>50</v>
      </c>
      <c r="I26" s="9">
        <v>27</v>
      </c>
      <c r="K26" t="s">
        <v>67</v>
      </c>
      <c r="L26" s="9">
        <v>29</v>
      </c>
    </row>
    <row r="27" spans="1:12">
      <c r="A27">
        <v>22</v>
      </c>
      <c r="B27" t="s">
        <v>54</v>
      </c>
      <c r="C27" s="9">
        <v>31</v>
      </c>
      <c r="E27" t="s">
        <v>66</v>
      </c>
      <c r="F27" s="9">
        <v>29</v>
      </c>
      <c r="H27" t="s">
        <v>53</v>
      </c>
      <c r="I27" s="9">
        <v>27</v>
      </c>
      <c r="K27" t="s">
        <v>68</v>
      </c>
      <c r="L27" s="9">
        <v>29</v>
      </c>
    </row>
    <row r="28" spans="1:12">
      <c r="A28">
        <v>23</v>
      </c>
      <c r="B28" t="s">
        <v>69</v>
      </c>
      <c r="C28" s="9">
        <v>31</v>
      </c>
      <c r="E28" t="s">
        <v>66</v>
      </c>
      <c r="F28" s="9">
        <v>29</v>
      </c>
      <c r="H28" t="s">
        <v>60</v>
      </c>
      <c r="I28" s="9">
        <v>27</v>
      </c>
      <c r="K28" t="s">
        <v>68</v>
      </c>
      <c r="L28" s="9">
        <v>29</v>
      </c>
    </row>
    <row r="29" spans="1:12">
      <c r="A29">
        <v>24</v>
      </c>
      <c r="B29" t="s">
        <v>59</v>
      </c>
      <c r="C29" s="9">
        <v>29</v>
      </c>
      <c r="E29" t="s">
        <v>61</v>
      </c>
      <c r="F29" s="9">
        <v>27</v>
      </c>
      <c r="H29" t="s">
        <v>60</v>
      </c>
      <c r="I29" s="9">
        <v>27</v>
      </c>
      <c r="K29" t="s">
        <v>65</v>
      </c>
      <c r="L29" s="9">
        <v>27</v>
      </c>
    </row>
    <row r="30" spans="1:12">
      <c r="A30">
        <v>25</v>
      </c>
      <c r="B30" t="s">
        <v>59</v>
      </c>
      <c r="C30" s="9">
        <v>29</v>
      </c>
      <c r="E30" t="s">
        <v>70</v>
      </c>
      <c r="F30" s="9">
        <v>27</v>
      </c>
      <c r="H30" t="s">
        <v>62</v>
      </c>
      <c r="I30" s="9">
        <v>27</v>
      </c>
      <c r="K30" t="s">
        <v>67</v>
      </c>
      <c r="L30" s="9">
        <v>27</v>
      </c>
    </row>
    <row r="31" spans="1:12" s="10" customFormat="1" ht="21">
      <c r="C31" s="11">
        <f>SUM(C2:C30)</f>
        <v>1051</v>
      </c>
      <c r="F31" s="11">
        <f>SUM(F2:F30)</f>
        <v>999</v>
      </c>
      <c r="I31" s="11">
        <f>SUM(I2:I30)</f>
        <v>975</v>
      </c>
      <c r="L31" s="11">
        <f>SUM(L2:L30)</f>
        <v>1015</v>
      </c>
    </row>
    <row r="32" spans="1:12">
      <c r="F32" s="9"/>
      <c r="I32" s="9"/>
      <c r="L32" s="9"/>
    </row>
    <row r="33" spans="2:12">
      <c r="F33" s="9"/>
      <c r="I33" s="9"/>
      <c r="L33" s="9"/>
    </row>
    <row r="34" spans="2:12">
      <c r="B34" t="s">
        <v>39</v>
      </c>
      <c r="C34" s="9">
        <v>29</v>
      </c>
      <c r="E34" t="s">
        <v>70</v>
      </c>
      <c r="F34" s="9">
        <v>27</v>
      </c>
      <c r="H34" t="s">
        <v>40</v>
      </c>
      <c r="I34" s="9">
        <v>27</v>
      </c>
      <c r="K34" t="s">
        <v>68</v>
      </c>
      <c r="L34" s="9">
        <v>27</v>
      </c>
    </row>
    <row r="35" spans="2:12">
      <c r="B35" t="s">
        <v>51</v>
      </c>
      <c r="C35" s="9">
        <v>29</v>
      </c>
      <c r="E35" t="s">
        <v>36</v>
      </c>
      <c r="F35" s="9">
        <v>26</v>
      </c>
      <c r="H35" t="s">
        <v>50</v>
      </c>
      <c r="I35" s="9">
        <v>26</v>
      </c>
      <c r="K35" t="s">
        <v>64</v>
      </c>
      <c r="L35" s="9">
        <v>26</v>
      </c>
    </row>
    <row r="36" spans="2:12">
      <c r="B36" t="s">
        <v>35</v>
      </c>
      <c r="C36" s="9">
        <v>26</v>
      </c>
      <c r="E36" t="s">
        <v>70</v>
      </c>
      <c r="F36" s="9">
        <v>26</v>
      </c>
      <c r="H36" t="s">
        <v>53</v>
      </c>
      <c r="I36" s="9">
        <v>26</v>
      </c>
      <c r="K36" t="s">
        <v>64</v>
      </c>
      <c r="L36" s="9">
        <v>26</v>
      </c>
    </row>
    <row r="37" spans="2:12">
      <c r="B37" t="s">
        <v>69</v>
      </c>
      <c r="C37" s="9">
        <v>26</v>
      </c>
      <c r="E37" t="s">
        <v>61</v>
      </c>
      <c r="F37" s="9">
        <v>0</v>
      </c>
      <c r="H37" t="s">
        <v>48</v>
      </c>
      <c r="I37" s="9">
        <v>25</v>
      </c>
      <c r="K37" t="s">
        <v>67</v>
      </c>
      <c r="L37" s="9">
        <v>26</v>
      </c>
    </row>
    <row r="38" spans="2:12">
      <c r="B38" t="s">
        <v>69</v>
      </c>
      <c r="C38" s="9">
        <v>0</v>
      </c>
      <c r="E38" t="s">
        <v>43</v>
      </c>
      <c r="F38" s="9">
        <v>0</v>
      </c>
      <c r="H38" t="s">
        <v>45</v>
      </c>
      <c r="I38" s="9">
        <v>0</v>
      </c>
      <c r="K38" t="s">
        <v>65</v>
      </c>
      <c r="L38" s="9">
        <v>25</v>
      </c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U44"/>
  <sheetViews>
    <sheetView workbookViewId="0"/>
  </sheetViews>
  <sheetFormatPr defaultColWidth="9.140625" defaultRowHeight="15"/>
  <cols>
    <col min="3" max="3" width="9.140625" style="9" bestFit="1" customWidth="1"/>
    <col min="9" max="9" width="9.140625" style="9" bestFit="1" customWidth="1"/>
    <col min="12" max="12" width="9.140625" style="9" bestFit="1" customWidth="1"/>
    <col min="15" max="15" width="9.140625" style="9" bestFit="1" customWidth="1"/>
    <col min="18" max="18" width="9.140625" style="9" bestFit="1" customWidth="1"/>
    <col min="21" max="21" width="9.140625" style="9" bestFit="1" customWidth="1"/>
  </cols>
  <sheetData>
    <row r="1" spans="1:21">
      <c r="B1" t="s">
        <v>17</v>
      </c>
      <c r="E1" t="s">
        <v>15</v>
      </c>
      <c r="F1" s="9"/>
      <c r="H1" t="s">
        <v>14</v>
      </c>
      <c r="K1" t="s">
        <v>16</v>
      </c>
      <c r="N1" t="s">
        <v>18</v>
      </c>
      <c r="Q1" t="s">
        <v>19</v>
      </c>
      <c r="T1" t="s">
        <v>71</v>
      </c>
    </row>
    <row r="2" spans="1:21">
      <c r="B2" t="s">
        <v>27</v>
      </c>
      <c r="C2" s="9">
        <v>66</v>
      </c>
      <c r="E2" t="s">
        <v>27</v>
      </c>
      <c r="F2" s="9">
        <v>62</v>
      </c>
      <c r="H2" t="s">
        <v>27</v>
      </c>
      <c r="I2" s="9">
        <v>58</v>
      </c>
      <c r="K2" t="s">
        <v>27</v>
      </c>
      <c r="L2" s="9">
        <v>54</v>
      </c>
      <c r="N2" t="s">
        <v>27</v>
      </c>
      <c r="O2" s="9">
        <v>0</v>
      </c>
      <c r="Q2" t="s">
        <v>27</v>
      </c>
      <c r="R2" s="9">
        <v>0</v>
      </c>
      <c r="T2" t="s">
        <v>27</v>
      </c>
      <c r="U2" s="9">
        <v>0</v>
      </c>
    </row>
    <row r="3" spans="1:21">
      <c r="B3" t="s">
        <v>28</v>
      </c>
      <c r="C3" s="9">
        <v>0</v>
      </c>
      <c r="E3" t="s">
        <v>28</v>
      </c>
      <c r="F3" s="9">
        <v>58</v>
      </c>
      <c r="H3" t="s">
        <v>28</v>
      </c>
      <c r="I3" s="9">
        <v>62</v>
      </c>
      <c r="K3" t="s">
        <v>28</v>
      </c>
      <c r="L3" s="9">
        <v>66</v>
      </c>
      <c r="N3" t="s">
        <v>28</v>
      </c>
      <c r="O3" s="9">
        <v>0</v>
      </c>
      <c r="Q3" t="s">
        <v>28</v>
      </c>
      <c r="R3" s="9">
        <v>0</v>
      </c>
      <c r="T3" t="s">
        <v>28</v>
      </c>
      <c r="U3" s="9">
        <v>0</v>
      </c>
    </row>
    <row r="4" spans="1:21">
      <c r="B4" t="s">
        <v>29</v>
      </c>
      <c r="C4" s="9">
        <v>62</v>
      </c>
      <c r="E4" t="s">
        <v>29</v>
      </c>
      <c r="F4" s="9">
        <v>66</v>
      </c>
      <c r="H4" t="s">
        <v>29</v>
      </c>
      <c r="I4" s="9">
        <v>58</v>
      </c>
      <c r="K4" t="s">
        <v>29</v>
      </c>
      <c r="L4" s="9">
        <v>54</v>
      </c>
      <c r="N4" t="s">
        <v>29</v>
      </c>
      <c r="O4" s="9">
        <v>0</v>
      </c>
      <c r="Q4" t="s">
        <v>29</v>
      </c>
      <c r="R4" s="9">
        <v>0</v>
      </c>
      <c r="T4" t="s">
        <v>29</v>
      </c>
      <c r="U4" s="9">
        <v>0</v>
      </c>
    </row>
    <row r="5" spans="1:21">
      <c r="B5" t="s">
        <v>30</v>
      </c>
      <c r="C5" s="9">
        <v>0</v>
      </c>
      <c r="E5" t="s">
        <v>30</v>
      </c>
      <c r="F5" s="9">
        <v>58</v>
      </c>
      <c r="H5" t="s">
        <v>30</v>
      </c>
      <c r="I5" s="9">
        <v>62</v>
      </c>
      <c r="K5" t="s">
        <v>30</v>
      </c>
      <c r="L5" s="9">
        <v>66</v>
      </c>
      <c r="N5" t="s">
        <v>30</v>
      </c>
      <c r="O5" s="9">
        <v>0</v>
      </c>
      <c r="Q5" t="s">
        <v>30</v>
      </c>
      <c r="R5" s="9">
        <v>0</v>
      </c>
      <c r="T5" t="s">
        <v>30</v>
      </c>
      <c r="U5" s="9">
        <v>0</v>
      </c>
    </row>
    <row r="6" spans="1:21">
      <c r="A6">
        <v>1</v>
      </c>
      <c r="B6" t="s">
        <v>72</v>
      </c>
      <c r="C6" s="9">
        <v>33</v>
      </c>
      <c r="E6" t="s">
        <v>73</v>
      </c>
      <c r="F6" s="9">
        <v>33</v>
      </c>
      <c r="H6" t="s">
        <v>74</v>
      </c>
      <c r="I6" s="9">
        <v>33</v>
      </c>
      <c r="K6" t="s">
        <v>75</v>
      </c>
      <c r="L6" s="9">
        <v>33</v>
      </c>
      <c r="N6" t="s">
        <v>76</v>
      </c>
      <c r="O6" s="9">
        <v>29</v>
      </c>
      <c r="Q6" t="s">
        <v>77</v>
      </c>
      <c r="R6" s="9">
        <v>27</v>
      </c>
      <c r="T6" t="s">
        <v>78</v>
      </c>
      <c r="U6" s="9">
        <v>33</v>
      </c>
    </row>
    <row r="7" spans="1:21">
      <c r="A7">
        <v>2</v>
      </c>
      <c r="B7" t="s">
        <v>79</v>
      </c>
      <c r="C7" s="9">
        <v>33</v>
      </c>
      <c r="E7" t="s">
        <v>80</v>
      </c>
      <c r="F7" s="9">
        <v>33</v>
      </c>
      <c r="H7" t="s">
        <v>81</v>
      </c>
      <c r="I7" s="9">
        <v>33</v>
      </c>
      <c r="K7" t="s">
        <v>82</v>
      </c>
      <c r="L7" s="9">
        <v>33</v>
      </c>
      <c r="N7" t="s">
        <v>83</v>
      </c>
      <c r="O7" s="9">
        <v>27</v>
      </c>
      <c r="Q7" t="s">
        <v>84</v>
      </c>
      <c r="R7" s="9">
        <v>27</v>
      </c>
      <c r="T7" t="s">
        <v>78</v>
      </c>
      <c r="U7" s="9">
        <v>31</v>
      </c>
    </row>
    <row r="8" spans="1:21">
      <c r="A8">
        <v>3</v>
      </c>
      <c r="B8" t="s">
        <v>72</v>
      </c>
      <c r="C8" s="9">
        <v>33</v>
      </c>
      <c r="E8" t="s">
        <v>73</v>
      </c>
      <c r="F8" s="9">
        <v>33</v>
      </c>
      <c r="H8" t="s">
        <v>85</v>
      </c>
      <c r="I8" s="9">
        <v>33</v>
      </c>
      <c r="K8" t="s">
        <v>82</v>
      </c>
      <c r="L8" s="9">
        <v>33</v>
      </c>
      <c r="N8" t="s">
        <v>86</v>
      </c>
      <c r="O8" s="9">
        <v>27</v>
      </c>
      <c r="Q8" t="s">
        <v>84</v>
      </c>
      <c r="R8" s="9">
        <v>26</v>
      </c>
      <c r="T8" t="s">
        <v>87</v>
      </c>
      <c r="U8" s="9">
        <v>29</v>
      </c>
    </row>
    <row r="9" spans="1:21">
      <c r="A9">
        <v>4</v>
      </c>
      <c r="B9" t="s">
        <v>79</v>
      </c>
      <c r="C9" s="9">
        <v>33</v>
      </c>
      <c r="E9" t="s">
        <v>80</v>
      </c>
      <c r="F9" s="9">
        <v>33</v>
      </c>
      <c r="H9" t="s">
        <v>74</v>
      </c>
      <c r="I9" s="9">
        <v>33</v>
      </c>
      <c r="K9" t="s">
        <v>75</v>
      </c>
      <c r="L9" s="9">
        <v>33</v>
      </c>
      <c r="N9" t="s">
        <v>88</v>
      </c>
      <c r="O9" s="9">
        <v>27</v>
      </c>
      <c r="Q9" t="s">
        <v>77</v>
      </c>
      <c r="R9" s="9">
        <v>26</v>
      </c>
      <c r="T9" t="s">
        <v>89</v>
      </c>
      <c r="U9" s="9">
        <v>27</v>
      </c>
    </row>
    <row r="10" spans="1:21">
      <c r="A10">
        <v>5</v>
      </c>
      <c r="B10" t="s">
        <v>72</v>
      </c>
      <c r="C10" s="9">
        <v>33</v>
      </c>
      <c r="E10" t="s">
        <v>73</v>
      </c>
      <c r="F10" s="9">
        <v>33</v>
      </c>
      <c r="H10" t="s">
        <v>90</v>
      </c>
      <c r="I10" s="9">
        <v>33</v>
      </c>
      <c r="K10" t="s">
        <v>82</v>
      </c>
      <c r="L10" s="9">
        <v>33</v>
      </c>
      <c r="N10" t="s">
        <v>76</v>
      </c>
      <c r="O10" s="9">
        <v>26</v>
      </c>
      <c r="Q10" t="s">
        <v>91</v>
      </c>
      <c r="R10" s="9">
        <v>26</v>
      </c>
      <c r="T10" t="s">
        <v>87</v>
      </c>
      <c r="U10" s="9">
        <v>26</v>
      </c>
    </row>
    <row r="11" spans="1:21">
      <c r="A11">
        <v>6</v>
      </c>
      <c r="B11" t="s">
        <v>92</v>
      </c>
      <c r="C11" s="9">
        <v>33</v>
      </c>
      <c r="E11" t="s">
        <v>93</v>
      </c>
      <c r="F11" s="9">
        <v>31</v>
      </c>
      <c r="H11" t="s">
        <v>81</v>
      </c>
      <c r="I11" s="9">
        <v>33</v>
      </c>
      <c r="K11" t="s">
        <v>94</v>
      </c>
      <c r="L11" s="9">
        <v>33</v>
      </c>
      <c r="N11" t="s">
        <v>88</v>
      </c>
      <c r="O11" s="9">
        <v>25</v>
      </c>
      <c r="Q11" t="s">
        <v>77</v>
      </c>
      <c r="R11" s="9">
        <v>26</v>
      </c>
      <c r="T11" t="s">
        <v>89</v>
      </c>
      <c r="U11" s="9">
        <v>26</v>
      </c>
    </row>
    <row r="12" spans="1:21">
      <c r="A12">
        <v>7</v>
      </c>
      <c r="B12" t="s">
        <v>95</v>
      </c>
      <c r="C12" s="9">
        <v>33</v>
      </c>
      <c r="E12" t="s">
        <v>80</v>
      </c>
      <c r="F12" s="9">
        <v>31</v>
      </c>
      <c r="H12" t="s">
        <v>96</v>
      </c>
      <c r="I12" s="9">
        <v>33</v>
      </c>
      <c r="K12" t="s">
        <v>97</v>
      </c>
      <c r="L12" s="9">
        <v>33</v>
      </c>
      <c r="N12" t="s">
        <v>86</v>
      </c>
      <c r="O12" s="9">
        <v>25</v>
      </c>
      <c r="Q12" t="s">
        <v>98</v>
      </c>
      <c r="R12" s="9">
        <v>24</v>
      </c>
    </row>
    <row r="13" spans="1:21">
      <c r="A13">
        <v>8</v>
      </c>
      <c r="B13" t="s">
        <v>92</v>
      </c>
      <c r="C13" s="9">
        <v>31</v>
      </c>
      <c r="E13" t="s">
        <v>99</v>
      </c>
      <c r="F13" s="9">
        <v>31</v>
      </c>
      <c r="H13" t="s">
        <v>100</v>
      </c>
      <c r="I13" s="9">
        <v>33</v>
      </c>
      <c r="K13" t="s">
        <v>97</v>
      </c>
      <c r="L13" s="9">
        <v>31</v>
      </c>
      <c r="N13" t="s">
        <v>101</v>
      </c>
      <c r="O13" s="9">
        <v>25</v>
      </c>
      <c r="Q13" t="s">
        <v>98</v>
      </c>
      <c r="R13" s="9">
        <v>24</v>
      </c>
    </row>
    <row r="14" spans="1:21">
      <c r="A14">
        <v>9</v>
      </c>
      <c r="B14" t="s">
        <v>102</v>
      </c>
      <c r="C14" s="9">
        <v>31</v>
      </c>
      <c r="E14" t="s">
        <v>103</v>
      </c>
      <c r="F14" s="9">
        <v>31</v>
      </c>
      <c r="H14" t="s">
        <v>100</v>
      </c>
      <c r="I14" s="9">
        <v>33</v>
      </c>
      <c r="K14" t="s">
        <v>104</v>
      </c>
      <c r="L14" s="9">
        <v>31</v>
      </c>
      <c r="N14" t="s">
        <v>101</v>
      </c>
      <c r="O14" s="9">
        <v>25</v>
      </c>
      <c r="Q14" t="s">
        <v>91</v>
      </c>
      <c r="R14" s="9">
        <v>23</v>
      </c>
    </row>
    <row r="15" spans="1:21">
      <c r="A15">
        <v>10</v>
      </c>
      <c r="B15" t="s">
        <v>95</v>
      </c>
      <c r="C15" s="9">
        <v>31</v>
      </c>
      <c r="E15" t="s">
        <v>103</v>
      </c>
      <c r="F15" s="9">
        <v>31</v>
      </c>
      <c r="H15" t="s">
        <v>81</v>
      </c>
      <c r="I15" s="9">
        <v>33</v>
      </c>
      <c r="K15" t="s">
        <v>105</v>
      </c>
      <c r="L15" s="9">
        <v>31</v>
      </c>
      <c r="N15" t="s">
        <v>106</v>
      </c>
      <c r="O15" s="9">
        <v>24</v>
      </c>
      <c r="Q15" t="s">
        <v>98</v>
      </c>
      <c r="R15" s="9">
        <v>23</v>
      </c>
    </row>
    <row r="16" spans="1:21">
      <c r="A16">
        <v>11</v>
      </c>
      <c r="B16" t="s">
        <v>102</v>
      </c>
      <c r="C16" s="9">
        <v>31</v>
      </c>
      <c r="E16" t="s">
        <v>107</v>
      </c>
      <c r="F16" s="9">
        <v>31</v>
      </c>
      <c r="H16" t="s">
        <v>74</v>
      </c>
      <c r="I16" s="9">
        <v>33</v>
      </c>
      <c r="K16" t="s">
        <v>105</v>
      </c>
      <c r="L16" s="9">
        <v>31</v>
      </c>
      <c r="N16" t="s">
        <v>108</v>
      </c>
      <c r="O16" s="9">
        <v>23</v>
      </c>
      <c r="Q16" t="s">
        <v>84</v>
      </c>
      <c r="R16" s="9">
        <v>22</v>
      </c>
    </row>
    <row r="17" spans="1:21">
      <c r="A17">
        <v>12</v>
      </c>
      <c r="B17" t="s">
        <v>95</v>
      </c>
      <c r="C17" s="9">
        <v>31</v>
      </c>
      <c r="E17" t="s">
        <v>93</v>
      </c>
      <c r="F17" s="9">
        <v>31</v>
      </c>
      <c r="H17" t="s">
        <v>109</v>
      </c>
      <c r="I17" s="9">
        <v>33</v>
      </c>
      <c r="K17" t="s">
        <v>97</v>
      </c>
      <c r="L17" s="9">
        <v>31</v>
      </c>
      <c r="Q17" t="s">
        <v>91</v>
      </c>
      <c r="R17" s="9">
        <v>0</v>
      </c>
    </row>
    <row r="18" spans="1:21">
      <c r="A18">
        <v>13</v>
      </c>
      <c r="B18" t="s">
        <v>79</v>
      </c>
      <c r="C18" s="9">
        <v>29</v>
      </c>
      <c r="E18" t="s">
        <v>110</v>
      </c>
      <c r="F18" s="9">
        <v>31</v>
      </c>
      <c r="H18" t="s">
        <v>111</v>
      </c>
      <c r="I18" s="9">
        <v>33</v>
      </c>
      <c r="K18" t="s">
        <v>75</v>
      </c>
      <c r="L18" s="9">
        <v>31</v>
      </c>
    </row>
    <row r="19" spans="1:21">
      <c r="A19">
        <v>14</v>
      </c>
      <c r="B19" t="s">
        <v>112</v>
      </c>
      <c r="C19" s="9">
        <v>29</v>
      </c>
      <c r="E19" t="s">
        <v>110</v>
      </c>
      <c r="F19" s="9">
        <v>29</v>
      </c>
      <c r="H19" t="s">
        <v>100</v>
      </c>
      <c r="I19" s="9">
        <v>33</v>
      </c>
      <c r="K19" t="s">
        <v>105</v>
      </c>
      <c r="L19" s="9">
        <v>31</v>
      </c>
    </row>
    <row r="20" spans="1:21">
      <c r="A20">
        <v>15</v>
      </c>
      <c r="B20" t="s">
        <v>92</v>
      </c>
      <c r="C20" s="9">
        <v>29</v>
      </c>
      <c r="E20" t="s">
        <v>107</v>
      </c>
      <c r="F20" s="9">
        <v>29</v>
      </c>
      <c r="H20" t="s">
        <v>113</v>
      </c>
      <c r="I20" s="9">
        <v>31</v>
      </c>
      <c r="K20" t="s">
        <v>94</v>
      </c>
      <c r="L20" s="9">
        <v>29</v>
      </c>
    </row>
    <row r="21" spans="1:21">
      <c r="A21">
        <v>16</v>
      </c>
      <c r="B21" t="s">
        <v>114</v>
      </c>
      <c r="C21" s="9">
        <v>29</v>
      </c>
      <c r="E21" t="s">
        <v>115</v>
      </c>
      <c r="F21" s="9">
        <v>29</v>
      </c>
      <c r="H21" t="s">
        <v>116</v>
      </c>
      <c r="I21" s="9">
        <v>31</v>
      </c>
      <c r="K21" t="s">
        <v>117</v>
      </c>
      <c r="L21" s="9">
        <v>29</v>
      </c>
    </row>
    <row r="22" spans="1:21">
      <c r="A22">
        <v>17</v>
      </c>
      <c r="B22" t="s">
        <v>118</v>
      </c>
      <c r="C22" s="9">
        <v>27</v>
      </c>
      <c r="E22" t="s">
        <v>103</v>
      </c>
      <c r="F22" s="9">
        <v>29</v>
      </c>
      <c r="H22" t="s">
        <v>111</v>
      </c>
      <c r="I22" s="9">
        <v>31</v>
      </c>
      <c r="K22" t="s">
        <v>94</v>
      </c>
      <c r="L22" s="9">
        <v>29</v>
      </c>
    </row>
    <row r="23" spans="1:21">
      <c r="A23">
        <v>18</v>
      </c>
      <c r="B23" t="s">
        <v>118</v>
      </c>
      <c r="C23" s="9">
        <v>27</v>
      </c>
      <c r="E23" t="s">
        <v>110</v>
      </c>
      <c r="F23" s="9">
        <v>29</v>
      </c>
      <c r="H23" t="s">
        <v>90</v>
      </c>
      <c r="I23" s="9">
        <v>31</v>
      </c>
      <c r="K23" t="s">
        <v>119</v>
      </c>
      <c r="L23" s="9">
        <v>29</v>
      </c>
    </row>
    <row r="24" spans="1:21">
      <c r="A24">
        <v>19</v>
      </c>
      <c r="B24" t="s">
        <v>112</v>
      </c>
      <c r="C24" s="9">
        <v>27</v>
      </c>
      <c r="E24" t="s">
        <v>115</v>
      </c>
      <c r="F24" s="9">
        <v>29</v>
      </c>
      <c r="H24" t="s">
        <v>96</v>
      </c>
      <c r="I24" s="9">
        <v>31</v>
      </c>
      <c r="K24" t="s">
        <v>117</v>
      </c>
      <c r="L24" s="9">
        <v>29</v>
      </c>
    </row>
    <row r="25" spans="1:21">
      <c r="A25">
        <v>20</v>
      </c>
      <c r="B25" t="s">
        <v>114</v>
      </c>
      <c r="C25" s="9">
        <v>26</v>
      </c>
      <c r="E25" t="s">
        <v>115</v>
      </c>
      <c r="F25" s="9">
        <v>29</v>
      </c>
      <c r="H25" t="s">
        <v>111</v>
      </c>
      <c r="I25" s="9">
        <v>31</v>
      </c>
      <c r="K25" t="s">
        <v>104</v>
      </c>
      <c r="L25" s="9">
        <v>29</v>
      </c>
    </row>
    <row r="26" spans="1:21">
      <c r="A26">
        <v>21</v>
      </c>
      <c r="B26" t="s">
        <v>120</v>
      </c>
      <c r="C26" s="9">
        <v>26</v>
      </c>
      <c r="E26" t="s">
        <v>99</v>
      </c>
      <c r="F26" s="9">
        <v>29</v>
      </c>
      <c r="H26" t="s">
        <v>85</v>
      </c>
      <c r="I26" s="9">
        <v>31</v>
      </c>
      <c r="K26" t="s">
        <v>121</v>
      </c>
      <c r="L26" s="9">
        <v>29</v>
      </c>
    </row>
    <row r="27" spans="1:21">
      <c r="A27">
        <v>22</v>
      </c>
      <c r="B27" t="s">
        <v>118</v>
      </c>
      <c r="C27" s="9">
        <v>26</v>
      </c>
      <c r="E27" t="s">
        <v>122</v>
      </c>
      <c r="F27" s="9">
        <v>29</v>
      </c>
      <c r="H27" t="s">
        <v>113</v>
      </c>
      <c r="I27" s="9">
        <v>31</v>
      </c>
      <c r="K27" t="s">
        <v>117</v>
      </c>
      <c r="L27" s="9">
        <v>29</v>
      </c>
    </row>
    <row r="28" spans="1:21">
      <c r="A28">
        <v>23</v>
      </c>
      <c r="B28" t="s">
        <v>120</v>
      </c>
      <c r="C28" s="9">
        <v>26</v>
      </c>
      <c r="E28" t="s">
        <v>115</v>
      </c>
      <c r="F28" s="9">
        <v>29</v>
      </c>
      <c r="H28" t="s">
        <v>116</v>
      </c>
      <c r="I28" s="9">
        <v>31</v>
      </c>
      <c r="K28" t="s">
        <v>104</v>
      </c>
      <c r="L28" s="9">
        <v>27</v>
      </c>
    </row>
    <row r="29" spans="1:21">
      <c r="A29">
        <v>24</v>
      </c>
      <c r="B29" t="s">
        <v>114</v>
      </c>
      <c r="C29" s="9">
        <v>26</v>
      </c>
      <c r="E29" t="s">
        <v>115</v>
      </c>
      <c r="F29" s="9">
        <v>29</v>
      </c>
      <c r="H29" t="s">
        <v>96</v>
      </c>
      <c r="I29" s="9">
        <v>31</v>
      </c>
      <c r="K29" t="s">
        <v>123</v>
      </c>
      <c r="L29" s="9">
        <v>27</v>
      </c>
    </row>
    <row r="30" spans="1:21">
      <c r="A30">
        <v>25</v>
      </c>
      <c r="B30" t="s">
        <v>112</v>
      </c>
      <c r="C30" s="9">
        <v>25</v>
      </c>
      <c r="E30" t="s">
        <v>99</v>
      </c>
      <c r="F30" s="9">
        <v>27</v>
      </c>
      <c r="H30" t="s">
        <v>109</v>
      </c>
      <c r="I30" s="9">
        <v>31</v>
      </c>
      <c r="K30" t="s">
        <v>119</v>
      </c>
      <c r="L30" s="9">
        <v>27</v>
      </c>
    </row>
    <row r="31" spans="1:21" s="12" customFormat="1" ht="18.75">
      <c r="C31" s="13">
        <f>SUM(C2:C30)</f>
        <v>866</v>
      </c>
      <c r="F31" s="13">
        <f>SUM(F2:F30)</f>
        <v>1003</v>
      </c>
      <c r="I31" s="13">
        <f>SUM(I2:I30)</f>
        <v>1043</v>
      </c>
      <c r="L31" s="13">
        <f>SUM(L2:L30)</f>
        <v>1001</v>
      </c>
      <c r="O31" s="13">
        <f>SUM(O2:O30)</f>
        <v>283</v>
      </c>
      <c r="R31" s="13">
        <f>SUM(R2:R30)</f>
        <v>274</v>
      </c>
      <c r="U31" s="13">
        <f>SUM(U2:U30)</f>
        <v>172</v>
      </c>
    </row>
    <row r="32" spans="1:21">
      <c r="F32" s="9"/>
    </row>
    <row r="33" spans="2:12">
      <c r="F33" s="9"/>
    </row>
    <row r="34" spans="2:12">
      <c r="B34" t="s">
        <v>120</v>
      </c>
      <c r="C34" s="9">
        <v>24</v>
      </c>
      <c r="E34" t="s">
        <v>122</v>
      </c>
      <c r="F34" s="9">
        <v>27</v>
      </c>
      <c r="H34" t="s">
        <v>85</v>
      </c>
      <c r="I34" s="9">
        <v>29</v>
      </c>
      <c r="K34" t="s">
        <v>121</v>
      </c>
      <c r="L34" s="9">
        <v>27</v>
      </c>
    </row>
    <row r="35" spans="2:12">
      <c r="B35" t="s">
        <v>102</v>
      </c>
      <c r="C35" s="9">
        <v>0</v>
      </c>
      <c r="E35" t="s">
        <v>93</v>
      </c>
      <c r="F35" s="9">
        <v>27</v>
      </c>
      <c r="H35" t="s">
        <v>116</v>
      </c>
      <c r="I35" s="9">
        <v>29</v>
      </c>
      <c r="K35" t="s">
        <v>119</v>
      </c>
      <c r="L35" s="9">
        <v>27</v>
      </c>
    </row>
    <row r="36" spans="2:12">
      <c r="E36" t="s">
        <v>115</v>
      </c>
      <c r="F36" s="9">
        <v>27</v>
      </c>
      <c r="H36" t="s">
        <v>90</v>
      </c>
      <c r="I36" s="9">
        <v>29</v>
      </c>
      <c r="K36" t="s">
        <v>121</v>
      </c>
      <c r="L36" s="9">
        <v>26</v>
      </c>
    </row>
    <row r="37" spans="2:12">
      <c r="E37" t="s">
        <v>122</v>
      </c>
      <c r="F37" s="9">
        <v>27</v>
      </c>
      <c r="H37" t="s">
        <v>109</v>
      </c>
      <c r="I37" s="9">
        <v>27</v>
      </c>
      <c r="K37" t="s">
        <v>123</v>
      </c>
      <c r="L37" s="9">
        <v>26</v>
      </c>
    </row>
    <row r="38" spans="2:12">
      <c r="E38" t="s">
        <v>107</v>
      </c>
      <c r="F38" s="9">
        <v>27</v>
      </c>
      <c r="H38" t="s">
        <v>113</v>
      </c>
      <c r="I38" s="9">
        <v>27</v>
      </c>
      <c r="K38" t="s">
        <v>123</v>
      </c>
      <c r="L38" s="9">
        <v>24</v>
      </c>
    </row>
    <row r="42" spans="2:12">
      <c r="B42" t="s">
        <v>18</v>
      </c>
    </row>
    <row r="43" spans="2:12">
      <c r="B43" t="s">
        <v>27</v>
      </c>
      <c r="C43" s="9">
        <v>52</v>
      </c>
    </row>
    <row r="44" spans="2:12">
      <c r="B44" t="s">
        <v>28</v>
      </c>
      <c r="C44" s="9">
        <v>0</v>
      </c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1"/>
  <sheetViews>
    <sheetView workbookViewId="0"/>
  </sheetViews>
  <sheetFormatPr defaultColWidth="9.140625" defaultRowHeight="15"/>
  <cols>
    <col min="3" max="3" width="9.140625" style="9" bestFit="1" customWidth="1"/>
    <col min="6" max="6" width="9.140625" style="9" bestFit="1" customWidth="1"/>
  </cols>
  <sheetData>
    <row r="1" spans="1:12">
      <c r="B1" t="s">
        <v>22</v>
      </c>
      <c r="E1" t="s">
        <v>124</v>
      </c>
      <c r="H1" t="s">
        <v>125</v>
      </c>
    </row>
    <row r="2" spans="1:12">
      <c r="B2" t="s">
        <v>27</v>
      </c>
      <c r="C2" s="9">
        <v>66</v>
      </c>
      <c r="E2" t="s">
        <v>27</v>
      </c>
      <c r="F2" s="9">
        <v>0</v>
      </c>
      <c r="H2" t="s">
        <v>27</v>
      </c>
      <c r="I2" s="9">
        <v>0</v>
      </c>
    </row>
    <row r="3" spans="1:12">
      <c r="B3" t="s">
        <v>28</v>
      </c>
      <c r="C3" s="9">
        <v>66</v>
      </c>
      <c r="E3" t="s">
        <v>28</v>
      </c>
      <c r="F3" s="9">
        <v>0</v>
      </c>
      <c r="H3" t="s">
        <v>28</v>
      </c>
      <c r="I3" s="9">
        <v>0</v>
      </c>
    </row>
    <row r="4" spans="1:12">
      <c r="B4" t="s">
        <v>29</v>
      </c>
      <c r="C4" s="9">
        <v>66</v>
      </c>
      <c r="E4" t="s">
        <v>29</v>
      </c>
      <c r="F4" s="9">
        <v>0</v>
      </c>
      <c r="H4" t="s">
        <v>29</v>
      </c>
      <c r="I4" s="9">
        <v>0</v>
      </c>
      <c r="L4" s="9"/>
    </row>
    <row r="5" spans="1:12">
      <c r="B5" t="s">
        <v>30</v>
      </c>
      <c r="C5" s="9">
        <v>66</v>
      </c>
      <c r="E5" t="s">
        <v>30</v>
      </c>
      <c r="F5" s="9">
        <v>0</v>
      </c>
      <c r="H5" t="s">
        <v>30</v>
      </c>
      <c r="I5" s="9">
        <v>0</v>
      </c>
      <c r="L5" s="9"/>
    </row>
    <row r="6" spans="1:12">
      <c r="A6">
        <v>1</v>
      </c>
      <c r="B6" t="s">
        <v>126</v>
      </c>
      <c r="C6" s="9">
        <v>33</v>
      </c>
      <c r="E6" t="s">
        <v>127</v>
      </c>
      <c r="F6" s="9">
        <v>33</v>
      </c>
      <c r="H6" t="s">
        <v>128</v>
      </c>
      <c r="I6">
        <v>33</v>
      </c>
    </row>
    <row r="7" spans="1:12">
      <c r="A7">
        <v>2</v>
      </c>
      <c r="B7" t="s">
        <v>129</v>
      </c>
      <c r="C7" s="9">
        <v>33</v>
      </c>
      <c r="E7" t="s">
        <v>130</v>
      </c>
      <c r="F7" s="9">
        <v>33</v>
      </c>
      <c r="H7" t="s">
        <v>131</v>
      </c>
      <c r="I7">
        <v>33</v>
      </c>
    </row>
    <row r="8" spans="1:12">
      <c r="A8">
        <v>3</v>
      </c>
      <c r="B8" t="s">
        <v>132</v>
      </c>
      <c r="C8" s="9">
        <v>33</v>
      </c>
      <c r="E8" t="s">
        <v>133</v>
      </c>
      <c r="F8" s="9">
        <v>33</v>
      </c>
      <c r="H8" t="s">
        <v>128</v>
      </c>
      <c r="I8">
        <v>31</v>
      </c>
    </row>
    <row r="9" spans="1:12">
      <c r="A9">
        <v>4</v>
      </c>
      <c r="B9" t="s">
        <v>134</v>
      </c>
      <c r="C9" s="9">
        <v>33</v>
      </c>
      <c r="E9" t="s">
        <v>130</v>
      </c>
      <c r="F9" s="9">
        <v>33</v>
      </c>
      <c r="H9" t="s">
        <v>135</v>
      </c>
      <c r="I9">
        <v>31</v>
      </c>
    </row>
    <row r="10" spans="1:12">
      <c r="A10">
        <v>5</v>
      </c>
      <c r="B10" t="s">
        <v>132</v>
      </c>
      <c r="C10" s="9">
        <v>33</v>
      </c>
      <c r="E10" t="s">
        <v>127</v>
      </c>
      <c r="F10" s="9">
        <v>33</v>
      </c>
      <c r="H10" t="s">
        <v>136</v>
      </c>
      <c r="I10">
        <v>29</v>
      </c>
    </row>
    <row r="11" spans="1:12">
      <c r="A11">
        <v>6</v>
      </c>
      <c r="B11" t="s">
        <v>129</v>
      </c>
      <c r="C11" s="9">
        <v>33</v>
      </c>
      <c r="E11" t="s">
        <v>130</v>
      </c>
      <c r="F11" s="9">
        <v>33</v>
      </c>
      <c r="H11" t="s">
        <v>136</v>
      </c>
      <c r="I11">
        <v>29</v>
      </c>
    </row>
    <row r="12" spans="1:12">
      <c r="A12">
        <v>7</v>
      </c>
      <c r="B12" t="s">
        <v>132</v>
      </c>
      <c r="C12" s="9">
        <v>33</v>
      </c>
      <c r="E12" t="s">
        <v>137</v>
      </c>
      <c r="F12" s="9">
        <v>33</v>
      </c>
    </row>
    <row r="13" spans="1:12">
      <c r="A13">
        <v>8</v>
      </c>
      <c r="B13" t="s">
        <v>138</v>
      </c>
      <c r="C13" s="9">
        <v>33</v>
      </c>
      <c r="E13" t="s">
        <v>133</v>
      </c>
      <c r="F13" s="9">
        <v>33</v>
      </c>
    </row>
    <row r="14" spans="1:12">
      <c r="A14">
        <v>9</v>
      </c>
      <c r="B14" t="s">
        <v>139</v>
      </c>
      <c r="C14" s="9">
        <v>31</v>
      </c>
      <c r="E14" t="s">
        <v>127</v>
      </c>
      <c r="F14" s="9">
        <v>33</v>
      </c>
    </row>
    <row r="15" spans="1:12">
      <c r="A15">
        <v>10</v>
      </c>
      <c r="B15" t="s">
        <v>140</v>
      </c>
      <c r="C15" s="9">
        <v>31</v>
      </c>
      <c r="E15" t="s">
        <v>137</v>
      </c>
      <c r="F15" s="9">
        <v>33</v>
      </c>
    </row>
    <row r="16" spans="1:12">
      <c r="A16">
        <v>11</v>
      </c>
      <c r="B16" t="s">
        <v>141</v>
      </c>
      <c r="C16" s="9">
        <v>31</v>
      </c>
      <c r="E16" t="s">
        <v>142</v>
      </c>
      <c r="F16" s="9">
        <v>31</v>
      </c>
    </row>
    <row r="17" spans="1:9">
      <c r="A17">
        <v>12</v>
      </c>
      <c r="B17" t="s">
        <v>134</v>
      </c>
      <c r="C17" s="9">
        <v>31</v>
      </c>
      <c r="E17" t="s">
        <v>133</v>
      </c>
      <c r="F17" s="9">
        <v>31</v>
      </c>
    </row>
    <row r="18" spans="1:9">
      <c r="A18">
        <v>13</v>
      </c>
      <c r="B18" t="s">
        <v>139</v>
      </c>
      <c r="C18" s="9">
        <v>31</v>
      </c>
      <c r="E18" t="s">
        <v>137</v>
      </c>
      <c r="F18" s="9">
        <v>31</v>
      </c>
    </row>
    <row r="19" spans="1:9">
      <c r="A19">
        <v>14</v>
      </c>
      <c r="B19" t="s">
        <v>138</v>
      </c>
      <c r="C19" s="9">
        <v>31</v>
      </c>
      <c r="E19" t="s">
        <v>142</v>
      </c>
      <c r="F19" s="9">
        <v>31</v>
      </c>
    </row>
    <row r="20" spans="1:9">
      <c r="A20">
        <v>15</v>
      </c>
      <c r="B20" t="s">
        <v>129</v>
      </c>
      <c r="C20" s="9">
        <v>31</v>
      </c>
      <c r="E20" t="s">
        <v>142</v>
      </c>
      <c r="F20" s="9">
        <v>31</v>
      </c>
    </row>
    <row r="21" spans="1:9">
      <c r="A21">
        <v>16</v>
      </c>
      <c r="B21" t="s">
        <v>126</v>
      </c>
      <c r="C21" s="9">
        <v>29</v>
      </c>
    </row>
    <row r="22" spans="1:9">
      <c r="A22">
        <v>17</v>
      </c>
      <c r="B22" t="s">
        <v>143</v>
      </c>
      <c r="C22" s="9">
        <v>29</v>
      </c>
    </row>
    <row r="23" spans="1:9">
      <c r="A23">
        <v>18</v>
      </c>
      <c r="B23" t="s">
        <v>134</v>
      </c>
      <c r="C23" s="9">
        <v>29</v>
      </c>
    </row>
    <row r="24" spans="1:9">
      <c r="A24">
        <v>19</v>
      </c>
      <c r="B24" t="s">
        <v>141</v>
      </c>
      <c r="C24" s="9">
        <v>29</v>
      </c>
    </row>
    <row r="25" spans="1:9">
      <c r="A25">
        <v>20</v>
      </c>
      <c r="B25" t="s">
        <v>141</v>
      </c>
      <c r="C25" s="9">
        <v>27</v>
      </c>
    </row>
    <row r="26" spans="1:9">
      <c r="A26">
        <v>21</v>
      </c>
      <c r="B26" t="s">
        <v>138</v>
      </c>
      <c r="C26" s="9">
        <v>27</v>
      </c>
    </row>
    <row r="27" spans="1:9">
      <c r="A27">
        <v>22</v>
      </c>
      <c r="B27" t="s">
        <v>140</v>
      </c>
      <c r="C27" s="9">
        <v>27</v>
      </c>
    </row>
    <row r="28" spans="1:9">
      <c r="A28">
        <v>23</v>
      </c>
      <c r="B28" t="s">
        <v>143</v>
      </c>
      <c r="C28" s="9">
        <v>27</v>
      </c>
    </row>
    <row r="29" spans="1:9">
      <c r="A29">
        <v>24</v>
      </c>
      <c r="B29" t="s">
        <v>126</v>
      </c>
      <c r="C29" s="9">
        <v>26</v>
      </c>
    </row>
    <row r="30" spans="1:9">
      <c r="A30">
        <v>25</v>
      </c>
      <c r="B30" t="s">
        <v>139</v>
      </c>
      <c r="C30" s="9">
        <v>25</v>
      </c>
    </row>
    <row r="31" spans="1:9" s="12" customFormat="1" ht="18.75">
      <c r="C31" s="13">
        <f>SUM(C2:C30)</f>
        <v>1020</v>
      </c>
      <c r="F31" s="13">
        <f>SUM(F2:F30)</f>
        <v>485</v>
      </c>
      <c r="I31" s="13">
        <f>SUM(I2:I30)</f>
        <v>186</v>
      </c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ИТОГ</vt:lpstr>
      <vt:lpstr>1гр</vt:lpstr>
      <vt:lpstr>2гр</vt:lpstr>
      <vt:lpstr>3гр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Лия</dc:creator>
  <cp:lastModifiedBy>Карелина</cp:lastModifiedBy>
  <dcterms:created xsi:type="dcterms:W3CDTF">2022-11-21T04:17:52Z</dcterms:created>
  <dcterms:modified xsi:type="dcterms:W3CDTF">2022-11-21T04:17:52Z</dcterms:modified>
</cp:coreProperties>
</file>